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9168" activeTab="2"/>
  </bookViews>
  <sheets>
    <sheet name="제1작업" sheetId="1" r:id="rId1"/>
    <sheet name="제2작업" sheetId="2" r:id="rId2"/>
    <sheet name="제3작업" sheetId="3" r:id="rId3"/>
  </sheets>
  <definedNames>
    <definedName name="_xlnm._FilterDatabase" localSheetId="1" hidden="1">제2작업!$B$2:$H$10</definedName>
    <definedName name="_xlnm.Criteria" localSheetId="1">제2작업!$B$14:$C$16</definedName>
    <definedName name="_xlnm.Extract" localSheetId="1">제2작업!$B$18:$E$18</definedName>
    <definedName name="판매가">제1작업!$F$5:$F$12</definedName>
  </definedNames>
  <calcPr calcId="162913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<sst xmlns="http://schemas.openxmlformats.org/spreadsheetml/2006/main" count="102" uniqueCount="50">
  <si>
    <t>제품번호</t>
    <phoneticPr fontId="2" type="noConversion"/>
  </si>
  <si>
    <t>제품명</t>
    <phoneticPr fontId="2" type="noConversion"/>
  </si>
  <si>
    <t>구분</t>
  </si>
  <si>
    <t>구분</t>
    <phoneticPr fontId="2" type="noConversion"/>
  </si>
  <si>
    <t>제조일</t>
    <phoneticPr fontId="2" type="noConversion"/>
  </si>
  <si>
    <t>판매가
(단위:원)</t>
    <phoneticPr fontId="2" type="noConversion"/>
  </si>
  <si>
    <t>판매량</t>
    <phoneticPr fontId="2" type="noConversion"/>
  </si>
  <si>
    <t>전월실적
(단위:원)</t>
    <phoneticPr fontId="2" type="noConversion"/>
  </si>
  <si>
    <t>적립포인트</t>
    <phoneticPr fontId="2" type="noConversion"/>
  </si>
  <si>
    <t>판매순위</t>
    <phoneticPr fontId="2" type="noConversion"/>
  </si>
  <si>
    <t>BA-103</t>
  </si>
  <si>
    <t>BA-103</t>
    <phoneticPr fontId="2" type="noConversion"/>
  </si>
  <si>
    <t>BC-202</t>
    <phoneticPr fontId="2" type="noConversion"/>
  </si>
  <si>
    <t>PC-201</t>
    <phoneticPr fontId="2" type="noConversion"/>
  </si>
  <si>
    <t>AP-302</t>
    <phoneticPr fontId="2" type="noConversion"/>
  </si>
  <si>
    <t>AP-301</t>
    <phoneticPr fontId="2" type="noConversion"/>
  </si>
  <si>
    <t>BD-102</t>
    <phoneticPr fontId="2" type="noConversion"/>
  </si>
  <si>
    <t>BP-203</t>
    <phoneticPr fontId="2" type="noConversion"/>
  </si>
  <si>
    <t>스탠드믹서</t>
    <phoneticPr fontId="2" type="noConversion"/>
  </si>
  <si>
    <t>호두분태1k</t>
    <phoneticPr fontId="2" type="noConversion"/>
  </si>
  <si>
    <t>다크청크10k</t>
    <phoneticPr fontId="2" type="noConversion"/>
  </si>
  <si>
    <t>쿠키봉투20매</t>
    <phoneticPr fontId="2" type="noConversion"/>
  </si>
  <si>
    <t>케잌박스10개</t>
    <phoneticPr fontId="2" type="noConversion"/>
  </si>
  <si>
    <t>구겔호프</t>
    <phoneticPr fontId="2" type="noConversion"/>
  </si>
  <si>
    <t>로프팬</t>
    <phoneticPr fontId="2" type="noConversion"/>
  </si>
  <si>
    <t>AD-102</t>
    <phoneticPr fontId="2" type="noConversion"/>
  </si>
  <si>
    <t>팥배기2K</t>
    <phoneticPr fontId="2" type="noConversion"/>
  </si>
  <si>
    <t>도구</t>
  </si>
  <si>
    <t>도구</t>
    <phoneticPr fontId="2" type="noConversion"/>
  </si>
  <si>
    <t>재료</t>
  </si>
  <si>
    <t>재료</t>
    <phoneticPr fontId="2" type="noConversion"/>
  </si>
  <si>
    <t>재료</t>
    <phoneticPr fontId="2" type="noConversion"/>
  </si>
  <si>
    <t>포장</t>
  </si>
  <si>
    <t>포장</t>
    <phoneticPr fontId="2" type="noConversion"/>
  </si>
  <si>
    <t>포장</t>
    <phoneticPr fontId="2" type="noConversion"/>
  </si>
  <si>
    <t>도구</t>
    <phoneticPr fontId="2" type="noConversion"/>
  </si>
  <si>
    <t>도구</t>
    <phoneticPr fontId="2" type="noConversion"/>
  </si>
  <si>
    <t>2022-085-16</t>
    <phoneticPr fontId="2" type="noConversion"/>
  </si>
  <si>
    <t>포장 제품 전월실적(단위:원)평균</t>
    <phoneticPr fontId="2" type="noConversion"/>
  </si>
  <si>
    <t>도구 제품 판매량 합계</t>
    <phoneticPr fontId="2" type="noConversion"/>
  </si>
  <si>
    <t>최저 판매가(단위:원)</t>
    <phoneticPr fontId="2" type="noConversion"/>
  </si>
  <si>
    <t>제품번호</t>
    <phoneticPr fontId="2" type="noConversion"/>
  </si>
  <si>
    <t>재료</t>
    <phoneticPr fontId="2" type="noConversion"/>
  </si>
  <si>
    <t>&gt;=100000</t>
    <phoneticPr fontId="2" type="noConversion"/>
  </si>
  <si>
    <t>총합계</t>
  </si>
  <si>
    <t>개수 : 제품명</t>
  </si>
  <si>
    <t>전체 개수 : 제품명</t>
  </si>
  <si>
    <t>전체 평균 : 판매량</t>
  </si>
  <si>
    <t>평균 : 판매량</t>
  </si>
  <si>
    <t>판매가(단위:원)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</si>
</sst>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8" formatCode="General&quot;개&quot;"/>
  </numFmts>
  <fonts count="3" x14ac:knownFonts="1">
    <font>
      <sz val="11"/>
      <color theme="1"/>
      <name val="굴림"/>
      <family val="2"/>
      <charset val="129"/>
    </font>
    <font>
      <sz val="11"/>
      <color theme="1"/>
      <name val="굴림"/>
      <family val="2"/>
      <charset val="129"/>
    </font>
    <font>
      <sz val="8"/>
      <name val="굴림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14" fontId="0" fillId="0" borderId="1" xfId="0" applyNumberFormat="1" applyBorder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>
      <alignment vertical="center"/>
    </xf>
    <xf numFmtId="14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>
      <alignment vertical="center"/>
    </xf>
    <xf numFmtId="0" fontId="0" fillId="2" borderId="3" xfId="0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16" xfId="0" applyFill="1" applyBorder="1">
      <alignment vertical="center"/>
    </xf>
    <xf numFmtId="0" fontId="0" fillId="2" borderId="8" xfId="0" applyFill="1" applyBorder="1">
      <alignment vertical="center"/>
    </xf>
    <xf numFmtId="178" fontId="0" fillId="0" borderId="1" xfId="0" applyNumberFormat="1" applyBorder="1">
      <alignment vertical="center"/>
    </xf>
    <xf numFmtId="178" fontId="0" fillId="0" borderId="11" xfId="0" applyNumberFormat="1" applyBorder="1">
      <alignment vertical="center"/>
    </xf>
    <xf numFmtId="41" fontId="0" fillId="0" borderId="1" xfId="1" applyFont="1" applyBorder="1">
      <alignment vertical="center"/>
    </xf>
    <xf numFmtId="41" fontId="0" fillId="0" borderId="11" xfId="1" applyFont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14" fontId="0" fillId="0" borderId="1" xfId="0" applyNumberFormat="1" applyBorder="1" applyAlignment="1">
      <alignment horizontal="right" vertical="center"/>
    </xf>
    <xf numFmtId="41" fontId="0" fillId="0" borderId="1" xfId="1" applyFont="1" applyBorder="1" applyAlignment="1">
      <alignment horizontal="right" vertical="center"/>
    </xf>
    <xf numFmtId="178" fontId="0" fillId="0" borderId="1" xfId="0" applyNumberFormat="1" applyBorder="1" applyAlignment="1">
      <alignment horizontal="right" vertical="center"/>
    </xf>
    <xf numFmtId="14" fontId="0" fillId="0" borderId="11" xfId="0" applyNumberFormat="1" applyBorder="1" applyAlignment="1">
      <alignment horizontal="right" vertical="center"/>
    </xf>
    <xf numFmtId="41" fontId="0" fillId="0" borderId="11" xfId="1" applyFont="1" applyBorder="1" applyAlignment="1">
      <alignment horizontal="right" vertical="center"/>
    </xf>
    <xf numFmtId="178" fontId="0" fillId="0" borderId="11" xfId="0" applyNumberFormat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Fill="1" applyBorder="1" applyAlignment="1">
      <alignment horizontal="right" vertical="center"/>
    </xf>
    <xf numFmtId="0" fontId="0" fillId="0" borderId="11" xfId="0" applyFill="1" applyBorder="1" applyAlignment="1">
      <alignment horizontal="center" vertical="center"/>
    </xf>
    <xf numFmtId="41" fontId="0" fillId="0" borderId="11" xfId="1" applyFont="1" applyFill="1" applyBorder="1" applyAlignment="1">
      <alignment horizontal="right" vertical="center"/>
    </xf>
    <xf numFmtId="0" fontId="0" fillId="0" borderId="18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41" fontId="0" fillId="0" borderId="19" xfId="1" applyFont="1" applyFill="1" applyBorder="1" applyAlignment="1">
      <alignment horizontal="right" vertical="center"/>
    </xf>
    <xf numFmtId="41" fontId="0" fillId="0" borderId="24" xfId="1" applyFont="1" applyFill="1" applyBorder="1" applyAlignment="1">
      <alignment horizontal="right" vertical="center"/>
    </xf>
    <xf numFmtId="0" fontId="0" fillId="0" borderId="20" xfId="0" applyFill="1" applyBorder="1" applyAlignment="1">
      <alignment vertical="center"/>
    </xf>
    <xf numFmtId="0" fontId="0" fillId="0" borderId="21" xfId="0" applyFill="1" applyBorder="1">
      <alignment vertical="center"/>
    </xf>
    <xf numFmtId="0" fontId="0" fillId="0" borderId="21" xfId="0" applyFill="1" applyBorder="1" applyAlignment="1">
      <alignment vertical="center" wrapText="1"/>
    </xf>
    <xf numFmtId="0" fontId="0" fillId="0" borderId="22" xfId="0" applyFill="1" applyBorder="1" applyAlignment="1">
      <alignment vertical="center" wrapText="1"/>
    </xf>
    <xf numFmtId="0" fontId="0" fillId="0" borderId="0" xfId="0" pivotButton="1">
      <alignment vertical="center"/>
    </xf>
    <xf numFmtId="41" fontId="0" fillId="0" borderId="0" xfId="0" applyNumberFormat="1" applyAlignment="1">
      <alignment horizontal="left" vertical="center"/>
    </xf>
    <xf numFmtId="0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굴림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굴림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</border>
    </dxf>
    <dxf>
      <font>
        <b/>
        <i val="0"/>
        <color rgb="FF0070C0"/>
      </font>
    </dxf>
    <dxf>
      <font>
        <b/>
        <i val="0"/>
        <color rgb="FF0070C0"/>
      </font>
    </dxf>
    <dxf>
      <font>
        <b/>
        <i val="0"/>
        <color rgb="FF0070C0"/>
      </font>
    </dxf>
    <dxf>
      <font>
        <b/>
        <i val="0"/>
        <color rgb="FF0070C0"/>
      </font>
    </dxf>
    <dxf>
      <font>
        <b/>
        <i val="0"/>
        <color rgb="FF0070C0"/>
      </font>
    </dxf>
    <dxf>
      <font>
        <b/>
        <i val="0"/>
        <color rgb="FF0070C0"/>
      </font>
    </dxf>
    <dxf>
      <font>
        <b/>
        <i val="0"/>
        <color rgb="FF0070C0"/>
      </font>
    </dxf>
    <dxf>
      <font>
        <b/>
        <i val="0"/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</xdr:colOff>
      <xdr:row>0</xdr:row>
      <xdr:rowOff>53340</xdr:rowOff>
    </xdr:from>
    <xdr:to>
      <xdr:col>6</xdr:col>
      <xdr:colOff>441960</xdr:colOff>
      <xdr:row>2</xdr:row>
      <xdr:rowOff>220980</xdr:rowOff>
    </xdr:to>
    <xdr:sp macro="" textlink="">
      <xdr:nvSpPr>
        <xdr:cNvPr id="2" name="육각형 1"/>
        <xdr:cNvSpPr/>
      </xdr:nvSpPr>
      <xdr:spPr>
        <a:xfrm>
          <a:off x="182880" y="53340"/>
          <a:ext cx="3741420" cy="685800"/>
        </a:xfrm>
        <a:prstGeom prst="hexagon">
          <a:avLst/>
        </a:prstGeom>
        <a:solidFill>
          <a:srgbClr val="FFFF00"/>
        </a:solidFill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280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베이커리마당</a:t>
          </a:r>
          <a:endParaRPr lang="en-US" altLang="ko-KR" sz="2800">
            <a:solidFill>
              <a:schemeClr val="tx1"/>
            </a:solidFill>
            <a:latin typeface="굴림" panose="020B0600000101010101" pitchFamily="50" charset="-127"/>
            <a:ea typeface="굴림" panose="020B0600000101010101" pitchFamily="50" charset="-127"/>
          </a:endParaRPr>
        </a:p>
        <a:p>
          <a:pPr algn="l"/>
          <a:endParaRPr lang="ko-KR" altLang="en-US" sz="2800">
            <a:solidFill>
              <a:schemeClr val="tx1"/>
            </a:solidFill>
            <a:latin typeface="굴림" panose="020B0600000101010101" pitchFamily="50" charset="-127"/>
            <a:ea typeface="굴림" panose="020B0600000101010101" pitchFamily="50" charset="-127"/>
          </a:endParaRPr>
        </a:p>
      </xdr:txBody>
    </xdr:sp>
    <xdr:clientData/>
  </xdr:twoCellAnchor>
  <xdr:twoCellAnchor editAs="oneCell">
    <xdr:from>
      <xdr:col>7</xdr:col>
      <xdr:colOff>0</xdr:colOff>
      <xdr:row>0</xdr:row>
      <xdr:rowOff>60960</xdr:rowOff>
    </xdr:from>
    <xdr:to>
      <xdr:col>9</xdr:col>
      <xdr:colOff>411480</xdr:colOff>
      <xdr:row>2</xdr:row>
      <xdr:rowOff>213360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1540" y="60960"/>
          <a:ext cx="2171700" cy="670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5854.618949074073" createdVersion="6" refreshedVersion="6" minRefreshableVersion="3" recordCount="8">
  <cacheSource type="worksheet">
    <worksheetSource ref="B4:H12" sheet="제1작업"/>
  </cacheSource>
  <cacheFields count="7">
    <cacheField name="제품번호" numFmtId="0">
      <sharedItems/>
    </cacheField>
    <cacheField name="제품명" numFmtId="0">
      <sharedItems/>
    </cacheField>
    <cacheField name="구분" numFmtId="0">
      <sharedItems count="3">
        <s v="도구"/>
        <s v="재료"/>
        <s v="포장"/>
      </sharedItems>
    </cacheField>
    <cacheField name="제조일" numFmtId="0">
      <sharedItems containsDate="1" containsMixedTypes="1" minDate="2022-06-07T00:00:00" maxDate="2024-12-21T00:00:00"/>
    </cacheField>
    <cacheField name="판매가_x000a_(단위:원)" numFmtId="41">
      <sharedItems containsSemiMixedTypes="0" containsString="0" containsNumber="1" containsInteger="1" minValue="3800" maxValue="178000" count="8">
        <n v="158000"/>
        <n v="21300"/>
        <n v="178000"/>
        <n v="3800"/>
        <n v="23000"/>
        <n v="7200"/>
        <n v="15700"/>
        <n v="8500"/>
      </sharedItems>
    </cacheField>
    <cacheField name="판매량" numFmtId="178">
      <sharedItems containsSemiMixedTypes="0" containsString="0" containsNumber="1" containsInteger="1" minValue="59" maxValue="127"/>
    </cacheField>
    <cacheField name="전월실적_x000a_(단위:원)" numFmtId="41">
      <sharedItems containsSemiMixedTypes="0" containsString="0" containsNumber="1" containsInteger="1" minValue="532000" maxValue="8544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s v="BA-103"/>
    <s v="스탠드믹서"/>
    <x v="0"/>
    <d v="2023-07-01T00:00:00"/>
    <x v="0"/>
    <n v="59"/>
    <n v="7426000"/>
  </r>
  <r>
    <s v="BC-202"/>
    <s v="호두분태1k"/>
    <x v="1"/>
    <d v="2024-11-03T00:00:00"/>
    <x v="1"/>
    <n v="108"/>
    <n v="3195000"/>
  </r>
  <r>
    <s v="PC-201"/>
    <s v="다크청크10k"/>
    <x v="1"/>
    <d v="2024-12-09T00:00:00"/>
    <x v="2"/>
    <n v="87"/>
    <n v="8544000"/>
  </r>
  <r>
    <s v="AP-302"/>
    <s v="쿠키봉투20매"/>
    <x v="2"/>
    <d v="2023-11-26T00:00:00"/>
    <x v="3"/>
    <n v="127"/>
    <n v="532000"/>
  </r>
  <r>
    <s v="AP-301"/>
    <s v="케잌박스10개"/>
    <x v="2"/>
    <d v="2023-09-16T00:00:00"/>
    <x v="4"/>
    <n v="94"/>
    <n v="2760000"/>
  </r>
  <r>
    <s v="BD-102"/>
    <s v="구겔호프"/>
    <x v="0"/>
    <d v="2022-06-07T00:00:00"/>
    <x v="5"/>
    <n v="98"/>
    <n v="864000"/>
  </r>
  <r>
    <s v="AD-102"/>
    <s v="로프팬"/>
    <x v="0"/>
    <s v="2022-085-16"/>
    <x v="6"/>
    <n v="68"/>
    <n v="892500"/>
  </r>
  <r>
    <s v="BP-203"/>
    <s v="팥배기2K"/>
    <x v="1"/>
    <d v="2024-12-20T00:00:00"/>
    <x v="7"/>
    <n v="112"/>
    <n v="1105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4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 rowHeaderCaption="판매가(단위:원)" colHeaderCaption="구분">
  <location ref="B2:J13" firstHeaderRow="1" firstDataRow="3" firstDataCol="1"/>
  <pivotFields count="7">
    <pivotField showAll="0"/>
    <pivotField dataField="1" showAll="0"/>
    <pivotField axis="axisCol" showAll="0" sortType="descending">
      <items count="4">
        <item x="2"/>
        <item x="1"/>
        <item x="0"/>
        <item t="default"/>
      </items>
    </pivotField>
    <pivotField showAll="0"/>
    <pivotField axis="axisRow" numFmtId="41" showAll="0">
      <items count="9">
        <item x="3"/>
        <item x="5"/>
        <item x="7"/>
        <item x="6"/>
        <item x="1"/>
        <item x="4"/>
        <item x="0"/>
        <item x="2"/>
        <item t="default"/>
      </items>
    </pivotField>
    <pivotField dataField="1" numFmtId="178" showAll="0"/>
    <pivotField numFmtId="41" showAll="0"/>
  </pivotFields>
  <rowFields count="1">
    <field x="4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2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개수 : 제품명" fld="1" subtotal="count" baseField="0" baseItem="0"/>
    <dataField name="평균 : 판매량" fld="5" subtotal="average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표2" displayName="표2" ref="B18:E22" totalsRowShown="0" headerRowBorderDxfId="5" tableBorderDxfId="6" totalsRowBorderDxfId="4">
  <autoFilter ref="B18:E22"/>
  <tableColumns count="4">
    <tableColumn id="1" name="제품번호" dataDxfId="3"/>
    <tableColumn id="2" name="제품명" dataDxfId="2"/>
    <tableColumn id="3" name="판매가_x000a_(단위:원)" dataDxfId="1" dataCellStyle="쉼표 [0]"/>
    <tableColumn id="4" name="전월실적_x000a_(단위:원)" dataDxfId="0" dataCellStyle="쉼표 [0]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B4" sqref="B4:H12"/>
    </sheetView>
  </sheetViews>
  <sheetFormatPr defaultRowHeight="14.4" x14ac:dyDescent="0.25"/>
  <cols>
    <col min="1" max="1" width="1.69921875" style="1" customWidth="1"/>
    <col min="2" max="2" width="8.796875" style="1"/>
    <col min="3" max="3" width="12.59765625" bestFit="1" customWidth="1"/>
    <col min="4" max="4" width="11.19921875" customWidth="1"/>
    <col min="5" max="5" width="12.3984375" bestFit="1" customWidth="1"/>
    <col min="6" max="6" width="10.59765625" customWidth="1"/>
    <col min="7" max="7" width="8.3984375" customWidth="1"/>
    <col min="8" max="8" width="12.69921875" bestFit="1" customWidth="1"/>
    <col min="9" max="9" width="10.3984375" bestFit="1" customWidth="1"/>
    <col min="10" max="10" width="8.59765625" bestFit="1" customWidth="1"/>
  </cols>
  <sheetData>
    <row r="1" spans="2:10" ht="20.399999999999999" customHeight="1" x14ac:dyDescent="0.25"/>
    <row r="2" spans="2:10" ht="20.399999999999999" customHeight="1" x14ac:dyDescent="0.25"/>
    <row r="3" spans="2:10" ht="20.399999999999999" customHeight="1" thickBot="1" x14ac:dyDescent="0.3"/>
    <row r="4" spans="2:10" ht="28.8" x14ac:dyDescent="0.25">
      <c r="B4" s="21" t="s">
        <v>0</v>
      </c>
      <c r="C4" s="22" t="s">
        <v>1</v>
      </c>
      <c r="D4" s="22" t="s">
        <v>3</v>
      </c>
      <c r="E4" s="22" t="s">
        <v>4</v>
      </c>
      <c r="F4" s="23" t="s">
        <v>5</v>
      </c>
      <c r="G4" s="22" t="s">
        <v>6</v>
      </c>
      <c r="H4" s="23" t="s">
        <v>7</v>
      </c>
      <c r="I4" s="22" t="s">
        <v>8</v>
      </c>
      <c r="J4" s="24" t="s">
        <v>9</v>
      </c>
    </row>
    <row r="5" spans="2:10" ht="19.2" customHeight="1" x14ac:dyDescent="0.25">
      <c r="B5" s="4" t="s">
        <v>11</v>
      </c>
      <c r="C5" s="2" t="s">
        <v>18</v>
      </c>
      <c r="D5" s="2" t="s">
        <v>28</v>
      </c>
      <c r="E5" s="3">
        <v>45108</v>
      </c>
      <c r="F5" s="29">
        <v>158000</v>
      </c>
      <c r="G5" s="27">
        <v>59</v>
      </c>
      <c r="H5" s="29">
        <v>7426000</v>
      </c>
      <c r="I5" s="2"/>
      <c r="J5" s="5"/>
    </row>
    <row r="6" spans="2:10" ht="19.2" customHeight="1" x14ac:dyDescent="0.25">
      <c r="B6" s="4" t="s">
        <v>12</v>
      </c>
      <c r="C6" s="2" t="s">
        <v>19</v>
      </c>
      <c r="D6" s="2" t="s">
        <v>30</v>
      </c>
      <c r="E6" s="3">
        <v>45599</v>
      </c>
      <c r="F6" s="29">
        <v>21300</v>
      </c>
      <c r="G6" s="27">
        <v>108</v>
      </c>
      <c r="H6" s="29">
        <v>3195000</v>
      </c>
      <c r="I6" s="2"/>
      <c r="J6" s="5"/>
    </row>
    <row r="7" spans="2:10" ht="19.2" customHeight="1" x14ac:dyDescent="0.25">
      <c r="B7" s="4" t="s">
        <v>13</v>
      </c>
      <c r="C7" s="2" t="s">
        <v>20</v>
      </c>
      <c r="D7" s="2" t="s">
        <v>31</v>
      </c>
      <c r="E7" s="3">
        <v>45635</v>
      </c>
      <c r="F7" s="29">
        <v>178000</v>
      </c>
      <c r="G7" s="27">
        <v>87</v>
      </c>
      <c r="H7" s="29">
        <v>8544000</v>
      </c>
      <c r="I7" s="2"/>
      <c r="J7" s="5"/>
    </row>
    <row r="8" spans="2:10" ht="19.2" customHeight="1" x14ac:dyDescent="0.25">
      <c r="B8" s="4" t="s">
        <v>14</v>
      </c>
      <c r="C8" s="2" t="s">
        <v>21</v>
      </c>
      <c r="D8" s="2" t="s">
        <v>33</v>
      </c>
      <c r="E8" s="3">
        <v>45256</v>
      </c>
      <c r="F8" s="29">
        <v>3800</v>
      </c>
      <c r="G8" s="27">
        <v>127</v>
      </c>
      <c r="H8" s="29">
        <v>532000</v>
      </c>
      <c r="I8" s="2"/>
      <c r="J8" s="5"/>
    </row>
    <row r="9" spans="2:10" ht="19.2" customHeight="1" x14ac:dyDescent="0.25">
      <c r="B9" s="4" t="s">
        <v>15</v>
      </c>
      <c r="C9" s="2" t="s">
        <v>22</v>
      </c>
      <c r="D9" s="2" t="s">
        <v>34</v>
      </c>
      <c r="E9" s="3">
        <v>45185</v>
      </c>
      <c r="F9" s="29">
        <v>23000</v>
      </c>
      <c r="G9" s="27">
        <v>94</v>
      </c>
      <c r="H9" s="29">
        <v>2760000</v>
      </c>
      <c r="I9" s="2"/>
      <c r="J9" s="5"/>
    </row>
    <row r="10" spans="2:10" ht="19.2" customHeight="1" x14ac:dyDescent="0.25">
      <c r="B10" s="4" t="s">
        <v>16</v>
      </c>
      <c r="C10" s="2" t="s">
        <v>23</v>
      </c>
      <c r="D10" s="2" t="s">
        <v>35</v>
      </c>
      <c r="E10" s="3">
        <v>44719</v>
      </c>
      <c r="F10" s="29">
        <v>7200</v>
      </c>
      <c r="G10" s="27">
        <v>98</v>
      </c>
      <c r="H10" s="29">
        <v>864000</v>
      </c>
      <c r="I10" s="2"/>
      <c r="J10" s="5"/>
    </row>
    <row r="11" spans="2:10" ht="19.2" customHeight="1" x14ac:dyDescent="0.25">
      <c r="B11" s="4" t="s">
        <v>25</v>
      </c>
      <c r="C11" s="2" t="s">
        <v>24</v>
      </c>
      <c r="D11" s="2" t="s">
        <v>36</v>
      </c>
      <c r="E11" s="2" t="s">
        <v>37</v>
      </c>
      <c r="F11" s="29">
        <v>15700</v>
      </c>
      <c r="G11" s="27">
        <v>68</v>
      </c>
      <c r="H11" s="29">
        <v>892500</v>
      </c>
      <c r="I11" s="2"/>
      <c r="J11" s="5"/>
    </row>
    <row r="12" spans="2:10" ht="19.2" customHeight="1" thickBot="1" x14ac:dyDescent="0.3">
      <c r="B12" s="8" t="s">
        <v>17</v>
      </c>
      <c r="C12" s="9" t="s">
        <v>26</v>
      </c>
      <c r="D12" s="9" t="s">
        <v>31</v>
      </c>
      <c r="E12" s="10">
        <v>45646</v>
      </c>
      <c r="F12" s="30">
        <v>8500</v>
      </c>
      <c r="G12" s="28">
        <v>112</v>
      </c>
      <c r="H12" s="30">
        <v>1105000</v>
      </c>
      <c r="I12" s="9"/>
      <c r="J12" s="11"/>
    </row>
    <row r="13" spans="2:10" ht="20.399999999999999" customHeight="1" x14ac:dyDescent="0.25">
      <c r="B13" s="12" t="s">
        <v>38</v>
      </c>
      <c r="C13" s="13"/>
      <c r="D13" s="13"/>
      <c r="E13" s="17"/>
      <c r="F13" s="20"/>
      <c r="G13" s="19" t="s">
        <v>40</v>
      </c>
      <c r="H13" s="13"/>
      <c r="I13" s="13"/>
      <c r="J13" s="14"/>
    </row>
    <row r="14" spans="2:10" ht="21" customHeight="1" thickBot="1" x14ac:dyDescent="0.3">
      <c r="B14" s="15" t="s">
        <v>39</v>
      </c>
      <c r="C14" s="16"/>
      <c r="D14" s="16"/>
      <c r="E14" s="18"/>
      <c r="F14" s="20"/>
      <c r="G14" s="25" t="s">
        <v>41</v>
      </c>
      <c r="H14" s="6" t="s">
        <v>10</v>
      </c>
      <c r="I14" s="26" t="s">
        <v>6</v>
      </c>
      <c r="J14" s="7"/>
    </row>
    <row r="15" spans="2:10" ht="25.2" customHeight="1" x14ac:dyDescent="0.25"/>
  </sheetData>
  <mergeCells count="4">
    <mergeCell ref="B13:D13"/>
    <mergeCell ref="B14:D14"/>
    <mergeCell ref="G13:I13"/>
    <mergeCell ref="F13:F14"/>
  </mergeCells>
  <phoneticPr fontId="2" type="noConversion"/>
  <conditionalFormatting sqref="B5:J12">
    <cfRule type="expression" dxfId="14" priority="1">
      <formula>$G5&gt;=100</formula>
    </cfRule>
    <cfRule type="expression" dxfId="13" priority="2">
      <formula>"&gt;=100"</formula>
    </cfRule>
    <cfRule type="expression" dxfId="12" priority="3">
      <formula>"&gt;=10"</formula>
    </cfRule>
    <cfRule type="expression" dxfId="11" priority="4">
      <formula>"&gt;=10"</formula>
    </cfRule>
  </conditionalFormatting>
  <dataValidations count="1">
    <dataValidation type="list" allowBlank="1" showInputMessage="1" showErrorMessage="1" sqref="H14">
      <formula1>$B$5:$B$12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4" zoomScale="120" zoomScaleNormal="120" workbookViewId="0">
      <selection activeCell="B18" sqref="B18:E22"/>
    </sheetView>
  </sheetViews>
  <sheetFormatPr defaultRowHeight="14.4" x14ac:dyDescent="0.25"/>
  <cols>
    <col min="1" max="1" width="1.69921875" style="1" customWidth="1"/>
    <col min="2" max="2" width="14.5" style="1" customWidth="1"/>
    <col min="3" max="8" width="14.5" customWidth="1"/>
  </cols>
  <sheetData>
    <row r="1" spans="2:8" ht="15" thickBot="1" x14ac:dyDescent="0.3"/>
    <row r="2" spans="2:8" ht="28.8" x14ac:dyDescent="0.25">
      <c r="B2" s="31" t="s">
        <v>0</v>
      </c>
      <c r="C2" s="32" t="s">
        <v>1</v>
      </c>
      <c r="D2" s="32" t="s">
        <v>3</v>
      </c>
      <c r="E2" s="32" t="s">
        <v>4</v>
      </c>
      <c r="F2" s="37" t="s">
        <v>5</v>
      </c>
      <c r="G2" s="32" t="s">
        <v>6</v>
      </c>
      <c r="H2" s="37" t="s">
        <v>7</v>
      </c>
    </row>
    <row r="3" spans="2:8" x14ac:dyDescent="0.25">
      <c r="B3" s="33" t="s">
        <v>11</v>
      </c>
      <c r="C3" s="34" t="s">
        <v>18</v>
      </c>
      <c r="D3" s="34" t="s">
        <v>28</v>
      </c>
      <c r="E3" s="39">
        <v>45108</v>
      </c>
      <c r="F3" s="40">
        <v>158000</v>
      </c>
      <c r="G3" s="41">
        <v>59</v>
      </c>
      <c r="H3" s="40">
        <v>7426000</v>
      </c>
    </row>
    <row r="4" spans="2:8" x14ac:dyDescent="0.25">
      <c r="B4" s="33" t="s">
        <v>12</v>
      </c>
      <c r="C4" s="34" t="s">
        <v>19</v>
      </c>
      <c r="D4" s="34" t="s">
        <v>30</v>
      </c>
      <c r="E4" s="39">
        <v>45599</v>
      </c>
      <c r="F4" s="40">
        <v>21300</v>
      </c>
      <c r="G4" s="41">
        <v>108</v>
      </c>
      <c r="H4" s="40">
        <v>3195000</v>
      </c>
    </row>
    <row r="5" spans="2:8" x14ac:dyDescent="0.25">
      <c r="B5" s="33" t="s">
        <v>13</v>
      </c>
      <c r="C5" s="34" t="s">
        <v>20</v>
      </c>
      <c r="D5" s="34" t="s">
        <v>31</v>
      </c>
      <c r="E5" s="39">
        <v>45635</v>
      </c>
      <c r="F5" s="40">
        <v>178000</v>
      </c>
      <c r="G5" s="41">
        <v>87</v>
      </c>
      <c r="H5" s="40">
        <v>8544000</v>
      </c>
    </row>
    <row r="6" spans="2:8" x14ac:dyDescent="0.25">
      <c r="B6" s="33" t="s">
        <v>14</v>
      </c>
      <c r="C6" s="34" t="s">
        <v>21</v>
      </c>
      <c r="D6" s="34" t="s">
        <v>33</v>
      </c>
      <c r="E6" s="39">
        <v>45256</v>
      </c>
      <c r="F6" s="40">
        <v>3800</v>
      </c>
      <c r="G6" s="41">
        <v>127</v>
      </c>
      <c r="H6" s="40">
        <v>532000</v>
      </c>
    </row>
    <row r="7" spans="2:8" x14ac:dyDescent="0.25">
      <c r="B7" s="33" t="s">
        <v>15</v>
      </c>
      <c r="C7" s="34" t="s">
        <v>22</v>
      </c>
      <c r="D7" s="34" t="s">
        <v>34</v>
      </c>
      <c r="E7" s="39">
        <v>45185</v>
      </c>
      <c r="F7" s="40">
        <v>23000</v>
      </c>
      <c r="G7" s="41">
        <v>94</v>
      </c>
      <c r="H7" s="40">
        <v>2760000</v>
      </c>
    </row>
    <row r="8" spans="2:8" x14ac:dyDescent="0.25">
      <c r="B8" s="33" t="s">
        <v>16</v>
      </c>
      <c r="C8" s="34" t="s">
        <v>23</v>
      </c>
      <c r="D8" s="34" t="s">
        <v>35</v>
      </c>
      <c r="E8" s="39">
        <v>44719</v>
      </c>
      <c r="F8" s="40">
        <v>7200</v>
      </c>
      <c r="G8" s="41">
        <v>98</v>
      </c>
      <c r="H8" s="40">
        <v>864000</v>
      </c>
    </row>
    <row r="9" spans="2:8" x14ac:dyDescent="0.25">
      <c r="B9" s="33" t="s">
        <v>25</v>
      </c>
      <c r="C9" s="34" t="s">
        <v>24</v>
      </c>
      <c r="D9" s="34" t="s">
        <v>36</v>
      </c>
      <c r="E9" s="38" t="s">
        <v>37</v>
      </c>
      <c r="F9" s="40">
        <v>15700</v>
      </c>
      <c r="G9" s="41">
        <v>68</v>
      </c>
      <c r="H9" s="40">
        <v>892500</v>
      </c>
    </row>
    <row r="10" spans="2:8" x14ac:dyDescent="0.25">
      <c r="B10" s="35" t="s">
        <v>17</v>
      </c>
      <c r="C10" s="36" t="s">
        <v>26</v>
      </c>
      <c r="D10" s="36" t="s">
        <v>31</v>
      </c>
      <c r="E10" s="42">
        <v>45646</v>
      </c>
      <c r="F10" s="43">
        <v>8500</v>
      </c>
      <c r="G10" s="44">
        <v>112</v>
      </c>
      <c r="H10" s="43">
        <v>1105000</v>
      </c>
    </row>
    <row r="13" spans="2:8" ht="15" thickBot="1" x14ac:dyDescent="0.3"/>
    <row r="14" spans="2:8" ht="28.8" x14ac:dyDescent="0.25">
      <c r="B14" s="22" t="s">
        <v>3</v>
      </c>
      <c r="C14" s="23" t="s">
        <v>5</v>
      </c>
    </row>
    <row r="15" spans="2:8" x14ac:dyDescent="0.25">
      <c r="B15" s="1" t="s">
        <v>42</v>
      </c>
    </row>
    <row r="16" spans="2:8" x14ac:dyDescent="0.25">
      <c r="C16" t="s">
        <v>43</v>
      </c>
    </row>
    <row r="18" spans="2:5" ht="29.4" customHeight="1" x14ac:dyDescent="0.25">
      <c r="B18" s="53" t="s">
        <v>0</v>
      </c>
      <c r="C18" s="54" t="s">
        <v>1</v>
      </c>
      <c r="D18" s="55" t="s">
        <v>5</v>
      </c>
      <c r="E18" s="56" t="s">
        <v>7</v>
      </c>
    </row>
    <row r="19" spans="2:5" x14ac:dyDescent="0.25">
      <c r="B19" s="49" t="s">
        <v>11</v>
      </c>
      <c r="C19" s="45" t="s">
        <v>18</v>
      </c>
      <c r="D19" s="46">
        <v>158000</v>
      </c>
      <c r="E19" s="51">
        <v>7426000</v>
      </c>
    </row>
    <row r="20" spans="2:5" x14ac:dyDescent="0.25">
      <c r="B20" s="49" t="s">
        <v>12</v>
      </c>
      <c r="C20" s="45" t="s">
        <v>19</v>
      </c>
      <c r="D20" s="46">
        <v>21300</v>
      </c>
      <c r="E20" s="51">
        <v>3195000</v>
      </c>
    </row>
    <row r="21" spans="2:5" x14ac:dyDescent="0.25">
      <c r="B21" s="49" t="s">
        <v>13</v>
      </c>
      <c r="C21" s="45" t="s">
        <v>20</v>
      </c>
      <c r="D21" s="46">
        <v>178000</v>
      </c>
      <c r="E21" s="51">
        <v>8544000</v>
      </c>
    </row>
    <row r="22" spans="2:5" x14ac:dyDescent="0.25">
      <c r="B22" s="50" t="s">
        <v>17</v>
      </c>
      <c r="C22" s="47" t="s">
        <v>26</v>
      </c>
      <c r="D22" s="48">
        <v>8500</v>
      </c>
      <c r="E22" s="52">
        <v>1105000</v>
      </c>
    </row>
  </sheetData>
  <phoneticPr fontId="2" type="noConversion"/>
  <conditionalFormatting sqref="B3:H10">
    <cfRule type="expression" dxfId="10" priority="1">
      <formula>$G3&gt;=100</formula>
    </cfRule>
    <cfRule type="expression" dxfId="9" priority="2">
      <formula>"&gt;=100"</formula>
    </cfRule>
    <cfRule type="expression" dxfId="8" priority="3">
      <formula>"&gt;=10"</formula>
    </cfRule>
    <cfRule type="expression" dxfId="7" priority="4">
      <formula>"&gt;=10"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9"/>
  <sheetViews>
    <sheetView tabSelected="1" workbookViewId="0">
      <selection activeCell="B5" sqref="B5"/>
    </sheetView>
  </sheetViews>
  <sheetFormatPr defaultRowHeight="14.4" x14ac:dyDescent="0.25"/>
  <cols>
    <col min="1" max="1" width="1.69921875" style="1" customWidth="1"/>
    <col min="2" max="2" width="11.69921875" style="1" customWidth="1"/>
    <col min="3" max="3" width="13.296875" bestFit="1" customWidth="1"/>
    <col min="4" max="5" width="13.296875" customWidth="1"/>
    <col min="6" max="6" width="13.796875" customWidth="1"/>
    <col min="7" max="8" width="13.296875" bestFit="1" customWidth="1"/>
    <col min="9" max="10" width="18.19921875" bestFit="1" customWidth="1"/>
  </cols>
  <sheetData>
    <row r="2" spans="2:10" x14ac:dyDescent="0.25">
      <c r="B2"/>
      <c r="C2" s="57" t="s">
        <v>2</v>
      </c>
    </row>
    <row r="3" spans="2:10" x14ac:dyDescent="0.25">
      <c r="B3"/>
      <c r="C3" t="s">
        <v>32</v>
      </c>
      <c r="E3" t="s">
        <v>29</v>
      </c>
      <c r="G3" t="s">
        <v>27</v>
      </c>
      <c r="I3" t="s">
        <v>46</v>
      </c>
      <c r="J3" t="s">
        <v>47</v>
      </c>
    </row>
    <row r="4" spans="2:10" x14ac:dyDescent="0.25">
      <c r="B4" s="57" t="s">
        <v>49</v>
      </c>
      <c r="C4" t="s">
        <v>45</v>
      </c>
      <c r="D4" t="s">
        <v>48</v>
      </c>
      <c r="E4" t="s">
        <v>45</v>
      </c>
      <c r="F4" t="s">
        <v>48</v>
      </c>
      <c r="G4" t="s">
        <v>45</v>
      </c>
      <c r="H4" t="s">
        <v>48</v>
      </c>
    </row>
    <row r="5" spans="2:10" x14ac:dyDescent="0.25">
      <c r="B5" s="58">
        <v>3800</v>
      </c>
      <c r="C5" s="59">
        <v>1</v>
      </c>
      <c r="D5" s="59">
        <v>127</v>
      </c>
      <c r="E5" s="59"/>
      <c r="F5" s="59"/>
      <c r="G5" s="59"/>
      <c r="H5" s="59"/>
      <c r="I5" s="59">
        <v>1</v>
      </c>
      <c r="J5" s="59">
        <v>127</v>
      </c>
    </row>
    <row r="6" spans="2:10" x14ac:dyDescent="0.25">
      <c r="B6" s="58">
        <v>7200</v>
      </c>
      <c r="C6" s="59"/>
      <c r="D6" s="59"/>
      <c r="E6" s="59"/>
      <c r="F6" s="59"/>
      <c r="G6" s="59">
        <v>1</v>
      </c>
      <c r="H6" s="59">
        <v>98</v>
      </c>
      <c r="I6" s="59">
        <v>1</v>
      </c>
      <c r="J6" s="59">
        <v>98</v>
      </c>
    </row>
    <row r="7" spans="2:10" x14ac:dyDescent="0.25">
      <c r="B7" s="58">
        <v>8500</v>
      </c>
      <c r="C7" s="59"/>
      <c r="D7" s="59"/>
      <c r="E7" s="59">
        <v>1</v>
      </c>
      <c r="F7" s="59">
        <v>112</v>
      </c>
      <c r="G7" s="59"/>
      <c r="H7" s="59"/>
      <c r="I7" s="59">
        <v>1</v>
      </c>
      <c r="J7" s="59">
        <v>112</v>
      </c>
    </row>
    <row r="8" spans="2:10" x14ac:dyDescent="0.25">
      <c r="B8" s="58">
        <v>15700</v>
      </c>
      <c r="C8" s="59"/>
      <c r="D8" s="59"/>
      <c r="E8" s="59"/>
      <c r="F8" s="59"/>
      <c r="G8" s="59">
        <v>1</v>
      </c>
      <c r="H8" s="59">
        <v>68</v>
      </c>
      <c r="I8" s="59">
        <v>1</v>
      </c>
      <c r="J8" s="59">
        <v>68</v>
      </c>
    </row>
    <row r="9" spans="2:10" x14ac:dyDescent="0.25">
      <c r="B9" s="58">
        <v>21300</v>
      </c>
      <c r="C9" s="59"/>
      <c r="D9" s="59"/>
      <c r="E9" s="59">
        <v>1</v>
      </c>
      <c r="F9" s="59">
        <v>108</v>
      </c>
      <c r="G9" s="59"/>
      <c r="H9" s="59"/>
      <c r="I9" s="59">
        <v>1</v>
      </c>
      <c r="J9" s="59">
        <v>108</v>
      </c>
    </row>
    <row r="10" spans="2:10" x14ac:dyDescent="0.25">
      <c r="B10" s="58">
        <v>23000</v>
      </c>
      <c r="C10" s="59">
        <v>1</v>
      </c>
      <c r="D10" s="59">
        <v>94</v>
      </c>
      <c r="E10" s="59"/>
      <c r="F10" s="59"/>
      <c r="G10" s="59"/>
      <c r="H10" s="59"/>
      <c r="I10" s="59">
        <v>1</v>
      </c>
      <c r="J10" s="59">
        <v>94</v>
      </c>
    </row>
    <row r="11" spans="2:10" x14ac:dyDescent="0.25">
      <c r="B11" s="58">
        <v>158000</v>
      </c>
      <c r="C11" s="59"/>
      <c r="D11" s="59"/>
      <c r="E11" s="59"/>
      <c r="F11" s="59"/>
      <c r="G11" s="59">
        <v>1</v>
      </c>
      <c r="H11" s="59">
        <v>59</v>
      </c>
      <c r="I11" s="59">
        <v>1</v>
      </c>
      <c r="J11" s="59">
        <v>59</v>
      </c>
    </row>
    <row r="12" spans="2:10" x14ac:dyDescent="0.25">
      <c r="B12" s="58">
        <v>178000</v>
      </c>
      <c r="C12" s="59"/>
      <c r="D12" s="59"/>
      <c r="E12" s="59">
        <v>1</v>
      </c>
      <c r="F12" s="59">
        <v>87</v>
      </c>
      <c r="G12" s="59"/>
      <c r="H12" s="59"/>
      <c r="I12" s="59">
        <v>1</v>
      </c>
      <c r="J12" s="59">
        <v>87</v>
      </c>
    </row>
    <row r="13" spans="2:10" x14ac:dyDescent="0.25">
      <c r="B13" s="58" t="s">
        <v>44</v>
      </c>
      <c r="C13" s="59">
        <v>2</v>
      </c>
      <c r="D13" s="59">
        <v>110.5</v>
      </c>
      <c r="E13" s="59">
        <v>3</v>
      </c>
      <c r="F13" s="59">
        <v>102.33333333333333</v>
      </c>
      <c r="G13" s="59">
        <v>3</v>
      </c>
      <c r="H13" s="59">
        <v>75</v>
      </c>
      <c r="I13" s="59">
        <v>8</v>
      </c>
      <c r="J13" s="59">
        <v>94.125</v>
      </c>
    </row>
    <row r="14" spans="2:10" x14ac:dyDescent="0.25">
      <c r="B14"/>
    </row>
    <row r="15" spans="2:10" x14ac:dyDescent="0.25">
      <c r="B15"/>
    </row>
    <row r="16" spans="2:10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제1작업</vt:lpstr>
      <vt:lpstr>제2작업</vt:lpstr>
      <vt:lpstr>제3작업</vt:lpstr>
      <vt:lpstr>제2작업!Criteria</vt:lpstr>
      <vt:lpstr>제2작업!Extract</vt:lpstr>
      <vt:lpstr>판매가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2025-07-16T05:08:00Z</dcterms:created>
  <dcterms:modified xsi:type="dcterms:W3CDTF">2025-07-16T05:53:35Z</dcterms:modified>
</cp:coreProperties>
</file>